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2" i="1" l="1"/>
  <c r="P24" i="1" s="1"/>
  <c r="L22" i="1"/>
  <c r="L24" i="1" s="1"/>
  <c r="H22" i="1"/>
  <c r="H24" i="1" s="1"/>
  <c r="F22" i="1"/>
  <c r="F24" i="1" s="1"/>
  <c r="D22" i="1"/>
  <c r="D24" i="1" s="1"/>
  <c r="S21" i="1"/>
  <c r="R21" i="1"/>
  <c r="R22" i="1" s="1"/>
  <c r="R24" i="1" s="1"/>
  <c r="Q21" i="1"/>
  <c r="Q22" i="1" s="1"/>
  <c r="Q24" i="1" s="1"/>
  <c r="P21" i="1"/>
  <c r="O21" i="1"/>
  <c r="O22" i="1" s="1"/>
  <c r="O24" i="1" s="1"/>
  <c r="N21" i="1"/>
  <c r="N22" i="1" s="1"/>
  <c r="N24" i="1" s="1"/>
  <c r="M21" i="1"/>
  <c r="M22" i="1" s="1"/>
  <c r="M24" i="1" s="1"/>
  <c r="L21" i="1"/>
  <c r="K21" i="1"/>
  <c r="K22" i="1" s="1"/>
  <c r="K24" i="1" s="1"/>
  <c r="J21" i="1"/>
  <c r="J22" i="1" s="1"/>
  <c r="J24" i="1" s="1"/>
  <c r="I21" i="1"/>
  <c r="I22" i="1" s="1"/>
  <c r="I24" i="1" s="1"/>
  <c r="H21" i="1"/>
  <c r="G21" i="1"/>
  <c r="G22" i="1" s="1"/>
  <c r="G24" i="1" s="1"/>
  <c r="F21" i="1"/>
  <c r="E21" i="1"/>
  <c r="E22" i="1" s="1"/>
  <c r="E24" i="1" s="1"/>
  <c r="D21" i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<sst xmlns="http://schemas.openxmlformats.org/spreadsheetml/2006/main" count="42" uniqueCount="41">
  <si>
    <t>У Т В Е Р Ж Д АЮ</t>
  </si>
  <si>
    <t xml:space="preserve">Директор                         Агларханов М.Ш. </t>
  </si>
  <si>
    <t xml:space="preserve">  « 17»    ноября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</si>
  <si>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</si>
  <si>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</si>
  <si>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</si>
  <si>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</si>
  <si>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</si>
  <si>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</si>
  <si>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</si>
  <si>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</si>
  <si>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</si>
  <si>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</si>
  <si>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</si>
  <si>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>Хлеб</t>
  </si>
  <si>
    <t>Сахар</t>
  </si>
  <si>
    <t>Капуста</t>
  </si>
  <si>
    <t>молоко</t>
  </si>
  <si>
    <t xml:space="preserve">Какао 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</si>
  <si>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</si>
  <si>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</si>
  <si>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</si>
  <si>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</si>
  <si>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</si>
  <si>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</si>
  <si>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</si>
  <si>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</si>
  <si>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</si>
  <si>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</si>
  <si>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 xml:space="preserve">            Обед</t>
  </si>
  <si>
    <t>Борщ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</si>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</sst>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0" fillId="0" borderId="0" xfId="1" applyFont="1" applyAlignment="1"/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Alignment="1" applyProtection="1">
      <protection locked="0"/>
    </xf>
    <xf numFmtId="0" fontId="2" fillId="0" borderId="0" xfId="1" applyBorder="1" applyProtection="1"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Protection="1">
      <protection locked="0"/>
    </xf>
    <xf numFmtId="0" fontId="6" fillId="0" borderId="0" xfId="1" applyFont="1" applyAlignment="1" applyProtection="1">
      <alignment horizontal="left" vertical="center" indent="4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5" fillId="0" borderId="0" xfId="1" applyFont="1" applyAlignment="1" applyProtection="1">
      <alignment horizontal="left" vertical="center" indent="4"/>
      <protection locked="0"/>
    </xf>
    <xf numFmtId="0" fontId="2" fillId="0" borderId="0" xfId="1" applyFont="1" applyProtection="1"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textRotation="90" wrapText="1"/>
      <protection locked="0"/>
    </xf>
    <xf numFmtId="0" fontId="10" fillId="0" borderId="9" xfId="1" applyFont="1" applyBorder="1" applyAlignment="1" applyProtection="1">
      <alignment vertical="center" textRotation="90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NumberForma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1" fillId="0" borderId="9" xfId="1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 wrapText="1"/>
      <protection locked="0"/>
    </xf>
    <xf numFmtId="0" fontId="11" fillId="0" borderId="0" xfId="1" applyNumberFormat="1" applyFont="1" applyAlignment="1">
      <alignment horizontal="center" vertical="center"/>
    </xf>
    <xf numFmtId="0" fontId="12" fillId="0" borderId="9" xfId="1" applyNumberFormat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0" fontId="5" fillId="0" borderId="8" xfId="1" applyFont="1" applyBorder="1" applyAlignment="1" applyProtection="1">
      <alignment horizontal="right" vertical="center" wrapText="1"/>
      <protection locked="0"/>
    </xf>
    <xf numFmtId="0" fontId="5" fillId="0" borderId="9" xfId="1" applyFont="1" applyBorder="1" applyAlignment="1" applyProtection="1">
      <alignment horizontal="right" vertical="center" wrapText="1"/>
      <protection locked="0"/>
    </xf>
    <xf numFmtId="0" fontId="2" fillId="0" borderId="9" xfId="1" applyNumberForma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2" fontId="3" fillId="0" borderId="0" xfId="1" applyNumberFormat="1" applyFont="1" applyProtection="1"/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sqref="A1:V32"/>
    </sheetView>
  </sheetViews>
  <sheetFormatPr defaultRowHeight="15" x14ac:dyDescent="0.25"/>
  <sheetData>
    <row r="1" spans="1:2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</row>
    <row r="2" spans="1:22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</row>
    <row r="3" spans="1:22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  <c r="V3" s="3"/>
    </row>
    <row r="4" spans="1:22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  <c r="V4" s="3"/>
    </row>
    <row r="5" spans="1:22" x14ac:dyDescent="0.25">
      <c r="A5" s="6" t="s">
        <v>3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/>
      <c r="S5" s="8"/>
      <c r="T5" s="3"/>
      <c r="U5" s="3"/>
      <c r="V5" s="3"/>
    </row>
    <row r="6" spans="1:22" x14ac:dyDescent="0.25">
      <c r="A6" s="9" t="s">
        <v>4</v>
      </c>
      <c r="B6" s="10"/>
      <c r="C6" s="11"/>
      <c r="D6" s="11"/>
      <c r="E6" s="10"/>
      <c r="F6" s="10"/>
      <c r="G6" s="10" t="s">
        <v>5</v>
      </c>
      <c r="H6" s="10"/>
      <c r="I6" s="2"/>
      <c r="J6" s="2"/>
      <c r="K6" s="2"/>
      <c r="L6" s="2"/>
      <c r="M6" s="2"/>
      <c r="N6" s="2"/>
      <c r="O6" s="2"/>
      <c r="P6" s="2"/>
      <c r="Q6" s="2"/>
      <c r="R6" s="12"/>
      <c r="S6" s="12"/>
      <c r="T6" s="3"/>
      <c r="U6" s="3"/>
      <c r="V6" s="3"/>
    </row>
    <row r="7" spans="1:22" x14ac:dyDescent="0.25">
      <c r="A7" s="13" t="s">
        <v>6</v>
      </c>
      <c r="B7" s="13"/>
      <c r="C7" s="14" t="s">
        <v>7</v>
      </c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16"/>
      <c r="Q7" s="16"/>
      <c r="R7" s="12"/>
      <c r="S7" s="12"/>
      <c r="T7" s="3"/>
      <c r="U7" s="3"/>
      <c r="V7" s="3"/>
    </row>
    <row r="8" spans="1:22" ht="15.75" thickBot="1" x14ac:dyDescent="0.3">
      <c r="A8" s="17" t="s">
        <v>8</v>
      </c>
      <c r="B8" s="17"/>
      <c r="C8" s="17"/>
      <c r="D8" s="18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2"/>
      <c r="S8" s="12"/>
      <c r="T8" s="3"/>
      <c r="U8" s="3"/>
      <c r="V8" s="3"/>
    </row>
    <row r="9" spans="1:22" x14ac:dyDescent="0.25">
      <c r="A9" s="19"/>
      <c r="B9" s="20" t="s">
        <v>10</v>
      </c>
      <c r="C9" s="21"/>
      <c r="D9" s="21"/>
      <c r="E9" s="21"/>
      <c r="F9" s="21" t="s">
        <v>11</v>
      </c>
      <c r="G9" s="21"/>
      <c r="H9" s="21"/>
      <c r="I9" s="21"/>
      <c r="J9" s="21" t="s">
        <v>12</v>
      </c>
      <c r="K9" s="21"/>
      <c r="L9" s="21"/>
      <c r="M9" s="21"/>
      <c r="N9" s="21"/>
      <c r="O9" s="22"/>
      <c r="P9" s="2"/>
      <c r="Q9" s="2"/>
      <c r="R9" s="12"/>
      <c r="S9" s="12"/>
      <c r="T9" s="3"/>
      <c r="U9" s="3"/>
      <c r="V9" s="3"/>
    </row>
    <row r="10" spans="1:22" ht="15.75" thickBot="1" x14ac:dyDescent="0.3">
      <c r="A10" s="19"/>
      <c r="B10" s="23">
        <v>51</v>
      </c>
      <c r="C10" s="24"/>
      <c r="D10" s="24"/>
      <c r="E10" s="24"/>
      <c r="F10" s="24">
        <v>61</v>
      </c>
      <c r="G10" s="24"/>
      <c r="H10" s="24"/>
      <c r="I10" s="24"/>
      <c r="J10" s="25">
        <f>B10*F10</f>
        <v>3111</v>
      </c>
      <c r="K10" s="25"/>
      <c r="L10" s="25"/>
      <c r="M10" s="25"/>
      <c r="N10" s="25"/>
      <c r="O10" s="26"/>
      <c r="P10" s="2"/>
      <c r="Q10" s="2"/>
      <c r="R10" s="2"/>
      <c r="S10" s="2"/>
      <c r="T10" s="3"/>
      <c r="U10" s="3"/>
      <c r="V10" s="3"/>
    </row>
    <row r="11" spans="1:22" x14ac:dyDescent="0.25">
      <c r="A11" s="27"/>
      <c r="B11" s="28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</row>
    <row r="12" spans="1:22" ht="42" x14ac:dyDescent="0.25">
      <c r="A12" s="29"/>
      <c r="B12" s="30"/>
      <c r="C12" s="31" t="s">
        <v>14</v>
      </c>
      <c r="D12" s="31" t="s">
        <v>15</v>
      </c>
      <c r="E12" s="31" t="s">
        <v>16</v>
      </c>
      <c r="F12" s="31"/>
      <c r="G12" s="31" t="s">
        <v>17</v>
      </c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  <c r="O12" s="31" t="s">
        <v>25</v>
      </c>
      <c r="P12" s="31" t="s">
        <v>26</v>
      </c>
      <c r="Q12" s="31" t="s">
        <v>27</v>
      </c>
      <c r="R12" s="31" t="s">
        <v>28</v>
      </c>
      <c r="S12" s="31"/>
      <c r="T12" s="3"/>
      <c r="U12" s="3"/>
      <c r="V12" s="3"/>
    </row>
    <row r="13" spans="1:22" x14ac:dyDescent="0.25">
      <c r="A13" s="32" t="s">
        <v>29</v>
      </c>
      <c r="B13" s="33" t="s">
        <v>14</v>
      </c>
      <c r="C13" s="34">
        <v>0.1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"/>
      <c r="U13" s="3"/>
      <c r="V13" s="3"/>
    </row>
    <row r="14" spans="1:22" x14ac:dyDescent="0.25">
      <c r="A14" s="32"/>
      <c r="B14" s="35" t="s">
        <v>30</v>
      </c>
      <c r="C14" s="34"/>
      <c r="D14" s="34"/>
      <c r="E14" s="34">
        <v>0.01</v>
      </c>
      <c r="F14" s="34"/>
      <c r="G14" s="34"/>
      <c r="H14" s="34"/>
      <c r="I14" s="34">
        <v>0.05</v>
      </c>
      <c r="J14" s="34">
        <v>1E-3</v>
      </c>
      <c r="K14" s="34">
        <v>5.7000000000000002E-2</v>
      </c>
      <c r="L14" s="34">
        <v>0.01</v>
      </c>
      <c r="M14" s="36">
        <v>0.02</v>
      </c>
      <c r="N14" s="37">
        <v>1E-3</v>
      </c>
      <c r="O14" s="34"/>
      <c r="P14" s="34"/>
      <c r="Q14" s="34">
        <v>2E-3</v>
      </c>
      <c r="R14" s="34"/>
      <c r="S14" s="34"/>
      <c r="T14" s="3"/>
      <c r="U14" s="3"/>
      <c r="V14" s="3"/>
    </row>
    <row r="15" spans="1:22" ht="71.25" x14ac:dyDescent="0.25">
      <c r="A15" s="32"/>
      <c r="B15" s="38" t="s">
        <v>31</v>
      </c>
      <c r="C15" s="34"/>
      <c r="D15" s="34"/>
      <c r="E15" s="34">
        <v>0.02</v>
      </c>
      <c r="F15" s="34"/>
      <c r="G15" s="34"/>
      <c r="H15" s="34"/>
      <c r="I15" s="34"/>
      <c r="J15" s="34"/>
      <c r="K15" s="34"/>
      <c r="L15" s="34">
        <v>0.01</v>
      </c>
      <c r="M15" s="39">
        <v>0.02</v>
      </c>
      <c r="N15" s="34">
        <v>1E-3</v>
      </c>
      <c r="O15" s="34"/>
      <c r="P15" s="34"/>
      <c r="Q15" s="34">
        <v>2E-3</v>
      </c>
      <c r="R15" s="34"/>
      <c r="S15" s="34"/>
      <c r="T15" s="3"/>
      <c r="U15" s="3"/>
      <c r="V15" s="3"/>
    </row>
    <row r="16" spans="1:22" x14ac:dyDescent="0.25">
      <c r="A16" s="32"/>
      <c r="B16" s="35"/>
      <c r="C16" s="34"/>
      <c r="D16" s="34"/>
      <c r="E16" s="34"/>
      <c r="F16" s="40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"/>
      <c r="U16" s="3"/>
      <c r="V16" s="3"/>
    </row>
    <row r="17" spans="1:22" x14ac:dyDescent="0.25">
      <c r="A17" s="32"/>
      <c r="B17" s="41" t="s">
        <v>32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>
        <v>0.1</v>
      </c>
      <c r="S17" s="34"/>
      <c r="T17" s="3"/>
      <c r="U17" s="3"/>
      <c r="V17" s="3"/>
    </row>
    <row r="18" spans="1:22" x14ac:dyDescent="0.25">
      <c r="A18" s="32"/>
      <c r="B18" s="33" t="s">
        <v>33</v>
      </c>
      <c r="C18" s="34"/>
      <c r="D18" s="34">
        <v>0.04</v>
      </c>
      <c r="E18" s="34"/>
      <c r="F18" s="34"/>
      <c r="G18" s="34">
        <v>0.1</v>
      </c>
      <c r="H18" s="34">
        <v>1E-3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"/>
      <c r="U18" s="3"/>
      <c r="V18" s="3"/>
    </row>
    <row r="19" spans="1:22" x14ac:dyDescent="0.25">
      <c r="A19" s="32"/>
      <c r="B19" s="42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"/>
      <c r="U19" s="3"/>
      <c r="V19" s="3"/>
    </row>
    <row r="20" spans="1:22" x14ac:dyDescent="0.25">
      <c r="A20" s="32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3"/>
      <c r="U20" s="3"/>
      <c r="V20" s="3"/>
    </row>
    <row r="21" spans="1:22" x14ac:dyDescent="0.25">
      <c r="A21" s="44" t="s">
        <v>34</v>
      </c>
      <c r="B21" s="45"/>
      <c r="C21" s="40">
        <f>C13+C14+C15+C16+C17+C18+C19+C20</f>
        <v>0.1</v>
      </c>
      <c r="D21" s="40">
        <f t="shared" ref="D21:S21" si="0">D13+D14+D15+D16+D17+D18+D19+D20</f>
        <v>0.04</v>
      </c>
      <c r="E21" s="40">
        <f t="shared" si="0"/>
        <v>0.03</v>
      </c>
      <c r="F21" s="40">
        <f t="shared" si="0"/>
        <v>0</v>
      </c>
      <c r="G21" s="40">
        <f t="shared" si="0"/>
        <v>0.1</v>
      </c>
      <c r="H21" s="40">
        <f t="shared" si="0"/>
        <v>1E-3</v>
      </c>
      <c r="I21" s="40">
        <f t="shared" si="0"/>
        <v>0.05</v>
      </c>
      <c r="J21" s="40">
        <f t="shared" si="0"/>
        <v>1E-3</v>
      </c>
      <c r="K21" s="40">
        <f t="shared" si="0"/>
        <v>5.7000000000000002E-2</v>
      </c>
      <c r="L21" s="40">
        <f t="shared" si="0"/>
        <v>0.02</v>
      </c>
      <c r="M21" s="40">
        <f t="shared" si="0"/>
        <v>0.04</v>
      </c>
      <c r="N21" s="40">
        <f t="shared" si="0"/>
        <v>2E-3</v>
      </c>
      <c r="O21" s="40">
        <f t="shared" si="0"/>
        <v>0</v>
      </c>
      <c r="P21" s="40">
        <f t="shared" si="0"/>
        <v>0</v>
      </c>
      <c r="Q21" s="40">
        <f t="shared" si="0"/>
        <v>4.0000000000000001E-3</v>
      </c>
      <c r="R21" s="40">
        <f t="shared" si="0"/>
        <v>0.1</v>
      </c>
      <c r="S21" s="40">
        <f t="shared" si="0"/>
        <v>0</v>
      </c>
      <c r="T21" s="3"/>
      <c r="U21" s="3"/>
      <c r="V21" s="3"/>
    </row>
    <row r="22" spans="1:22" x14ac:dyDescent="0.25">
      <c r="A22" s="46" t="s">
        <v>35</v>
      </c>
      <c r="B22" s="45"/>
      <c r="C22" s="47">
        <f>B10*C21</f>
        <v>5.1000000000000005</v>
      </c>
      <c r="D22" s="47">
        <f>B10*D21</f>
        <v>2.04</v>
      </c>
      <c r="E22" s="47">
        <f>B10*E21</f>
        <v>1.53</v>
      </c>
      <c r="F22" s="47">
        <f>B10*F16</f>
        <v>0</v>
      </c>
      <c r="G22" s="47">
        <f>B10*G21</f>
        <v>5.1000000000000005</v>
      </c>
      <c r="H22" s="47">
        <f>B10*H21</f>
        <v>5.1000000000000004E-2</v>
      </c>
      <c r="I22" s="47">
        <f>B10*I21</f>
        <v>2.5500000000000003</v>
      </c>
      <c r="J22" s="47">
        <f>B10*J21</f>
        <v>5.1000000000000004E-2</v>
      </c>
      <c r="K22" s="47">
        <f>B10*K21</f>
        <v>2.907</v>
      </c>
      <c r="L22" s="47">
        <f>B10*L21</f>
        <v>1.02</v>
      </c>
      <c r="M22" s="47">
        <f>B10*M21</f>
        <v>2.04</v>
      </c>
      <c r="N22" s="47">
        <f>B10*N21</f>
        <v>0.10200000000000001</v>
      </c>
      <c r="O22" s="47">
        <f>B10*O21</f>
        <v>0</v>
      </c>
      <c r="P22" s="47">
        <f>B10*P21</f>
        <v>0</v>
      </c>
      <c r="Q22" s="47">
        <f>B10*Q21</f>
        <v>0.20400000000000001</v>
      </c>
      <c r="R22" s="47">
        <f>B10*R21</f>
        <v>5.1000000000000005</v>
      </c>
      <c r="S22" s="47"/>
      <c r="T22" s="3"/>
      <c r="U22" s="3"/>
      <c r="V22" s="3"/>
    </row>
    <row r="23" spans="1:22" x14ac:dyDescent="0.25">
      <c r="A23" s="46" t="s">
        <v>36</v>
      </c>
      <c r="B23" s="45"/>
      <c r="C23" s="48">
        <v>50</v>
      </c>
      <c r="D23" s="48">
        <v>95</v>
      </c>
      <c r="E23" s="48">
        <v>100</v>
      </c>
      <c r="F23" s="48"/>
      <c r="G23" s="48">
        <v>90</v>
      </c>
      <c r="H23" s="48">
        <v>650</v>
      </c>
      <c r="I23" s="49">
        <v>400</v>
      </c>
      <c r="J23" s="48">
        <v>210</v>
      </c>
      <c r="K23" s="48">
        <v>70</v>
      </c>
      <c r="L23" s="48">
        <v>60</v>
      </c>
      <c r="M23" s="48">
        <v>85</v>
      </c>
      <c r="N23" s="48">
        <v>20</v>
      </c>
      <c r="O23" s="48"/>
      <c r="P23" s="48"/>
      <c r="Q23" s="48">
        <v>180</v>
      </c>
      <c r="R23" s="48">
        <v>100</v>
      </c>
      <c r="S23" s="48"/>
      <c r="T23" s="3"/>
      <c r="U23" s="3"/>
      <c r="V23" s="3"/>
    </row>
    <row r="24" spans="1:22" x14ac:dyDescent="0.25">
      <c r="A24" s="46" t="s">
        <v>37</v>
      </c>
      <c r="B24" s="45"/>
      <c r="C24" s="50">
        <f t="shared" ref="C24:R24" si="1">C22*C23</f>
        <v>255.00000000000003</v>
      </c>
      <c r="D24" s="50">
        <f t="shared" si="1"/>
        <v>193.8</v>
      </c>
      <c r="E24" s="50">
        <f t="shared" si="1"/>
        <v>153</v>
      </c>
      <c r="F24" s="50">
        <f t="shared" si="1"/>
        <v>0</v>
      </c>
      <c r="G24" s="50">
        <f t="shared" si="1"/>
        <v>459.00000000000006</v>
      </c>
      <c r="H24" s="50">
        <f t="shared" si="1"/>
        <v>33.150000000000006</v>
      </c>
      <c r="I24" s="50">
        <f t="shared" si="1"/>
        <v>1020.0000000000001</v>
      </c>
      <c r="J24" s="50">
        <f t="shared" si="1"/>
        <v>10.71</v>
      </c>
      <c r="K24" s="50">
        <f t="shared" si="1"/>
        <v>203.49</v>
      </c>
      <c r="L24" s="50">
        <f t="shared" si="1"/>
        <v>61.2</v>
      </c>
      <c r="M24" s="50">
        <f t="shared" si="1"/>
        <v>173.4</v>
      </c>
      <c r="N24" s="50">
        <f t="shared" si="1"/>
        <v>2.04</v>
      </c>
      <c r="O24" s="50">
        <f t="shared" si="1"/>
        <v>0</v>
      </c>
      <c r="P24" s="50">
        <f t="shared" si="1"/>
        <v>0</v>
      </c>
      <c r="Q24" s="50">
        <f t="shared" si="1"/>
        <v>36.720000000000006</v>
      </c>
      <c r="R24" s="50">
        <f t="shared" si="1"/>
        <v>510.00000000000006</v>
      </c>
      <c r="S24" s="50"/>
      <c r="T24" s="3"/>
      <c r="U24" s="3"/>
      <c r="V24" s="3"/>
    </row>
    <row r="25" spans="1:22" ht="18.75" x14ac:dyDescent="0.25">
      <c r="A25" s="51" t="s">
        <v>38</v>
      </c>
      <c r="B25" s="52">
        <f>C24+D24+E24+F24+G24+H24+I24+J24+K24+L24+M24+N24+O24+P24+Q24+R24+S24</f>
        <v>3111.51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</row>
    <row r="26" spans="1:22" ht="15.75" x14ac:dyDescent="0.25">
      <c r="A26" s="1" t="s">
        <v>39</v>
      </c>
      <c r="B26" s="2"/>
      <c r="C26" s="2"/>
      <c r="D26" s="2"/>
      <c r="E26" s="2"/>
      <c r="F26" s="2"/>
      <c r="G26" s="2"/>
      <c r="H26" s="2"/>
      <c r="I26" s="2"/>
      <c r="J26" s="2"/>
      <c r="K26" s="18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</row>
    <row r="27" spans="1:22" ht="15.75" x14ac:dyDescent="0.25">
      <c r="A27" s="1" t="s">
        <v>40</v>
      </c>
      <c r="B27" s="2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</sheetData>
  <mergeCells count="23">
    <mergeCell ref="A23:B23"/>
    <mergeCell ref="A24:B24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2:P2"/>
    <mergeCell ref="A3:P3"/>
    <mergeCell ref="A4:P4"/>
    <mergeCell ref="C6:D6"/>
    <mergeCell ref="R6:S6"/>
    <mergeCell ref="A7:B7"/>
    <mergeCell ref="C7:H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2022-12-02T15:07:28Z</dcterms:modified>
</cp:coreProperties>
</file>