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21" i="1" l="1"/>
  <c r="O23" i="1" s="1"/>
  <c r="K21" i="1"/>
  <c r="K23" i="1" s="1"/>
  <c r="G21" i="1"/>
  <c r="G23" i="1" s="1"/>
  <c r="C21" i="1"/>
  <c r="C23" i="1" s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<sst xmlns="http://schemas.openxmlformats.org/spreadsheetml/2006/main" count="39" uniqueCount="38">
  <si>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</si>
  <si>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   Агларханов М.Ш. </t>
  </si>
  <si>
    <t xml:space="preserve">  «  21 »              ноября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</si>
  <si>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</si>
  <si>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</si>
  <si>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Наименование Учреждения ____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</si>
  <si>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</si>
  <si>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</si>
  <si>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</si>
  <si>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</si>
  <si>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</si>
  <si>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</si>
  <si>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</si>
  <si>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</si>
  <si>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</si>
  <si>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</si>
  <si>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</si>
  <si>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</si>
  <si>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</si>
  <si>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</si>
  <si>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</si>
  <si>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перец черный</t>
  </si>
  <si>
    <t>томат</t>
  </si>
  <si>
    <t>картофель</t>
  </si>
  <si>
    <t>масло раст</t>
  </si>
  <si>
    <t>слив.масло</t>
  </si>
  <si>
    <t xml:space="preserve">            Обед</t>
  </si>
  <si>
    <t>Пюре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</si>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</sst>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0" fillId="0" borderId="11" xfId="0" applyNumberFormat="1" applyBorder="1" applyAlignment="1" applyProtection="1">
      <alignment horizontal="center"/>
    </xf>
    <xf numFmtId="164" fontId="0" fillId="0" borderId="0" xfId="0" applyNumberFormat="1" applyBorder="1" applyProtection="1"/>
    <xf numFmtId="0" fontId="1" fillId="0" borderId="11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sqref="A1:Q30"/>
    </sheetView>
  </sheetViews>
  <sheetFormatPr defaultRowHeight="15" x14ac:dyDescent="0.25"/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</row>
    <row r="3" spans="1:1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17" x14ac:dyDescent="0.2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5" t="s">
        <v>4</v>
      </c>
      <c r="B5" s="6"/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5</v>
      </c>
      <c r="B6" s="2"/>
      <c r="C6" s="2"/>
      <c r="D6" s="8" t="s">
        <v>6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10"/>
      <c r="Q6" s="10"/>
    </row>
    <row r="7" spans="1:17" ht="15.75" thickBot="1" x14ac:dyDescent="0.3">
      <c r="A7" s="11" t="s">
        <v>7</v>
      </c>
      <c r="B7" s="11"/>
      <c r="C7" s="11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thickBot="1" x14ac:dyDescent="0.3">
      <c r="A8" s="7"/>
      <c r="B8" s="12" t="s">
        <v>9</v>
      </c>
      <c r="C8" s="13"/>
      <c r="D8" s="13"/>
      <c r="E8" s="14"/>
      <c r="F8" s="15" t="s">
        <v>10</v>
      </c>
      <c r="G8" s="16"/>
      <c r="H8" s="16"/>
      <c r="I8" s="17"/>
      <c r="J8" s="15" t="s">
        <v>11</v>
      </c>
      <c r="K8" s="16"/>
      <c r="L8" s="16"/>
      <c r="M8" s="16"/>
      <c r="N8" s="16"/>
      <c r="O8" s="17"/>
      <c r="P8" s="2"/>
      <c r="Q8" s="2"/>
    </row>
    <row r="9" spans="1:17" ht="15.75" thickBot="1" x14ac:dyDescent="0.3">
      <c r="A9" s="7"/>
      <c r="B9" s="15">
        <v>51</v>
      </c>
      <c r="C9" s="16"/>
      <c r="D9" s="16"/>
      <c r="E9" s="17"/>
      <c r="F9" s="18">
        <v>61</v>
      </c>
      <c r="G9" s="19"/>
      <c r="H9" s="19"/>
      <c r="I9" s="20"/>
      <c r="J9" s="21">
        <f>B9*F9</f>
        <v>3111</v>
      </c>
      <c r="K9" s="22"/>
      <c r="L9" s="22"/>
      <c r="M9" s="22"/>
      <c r="N9" s="22"/>
      <c r="O9" s="23"/>
      <c r="P9" s="2"/>
      <c r="Q9" s="2"/>
    </row>
    <row r="10" spans="1:17" x14ac:dyDescent="0.25">
      <c r="A10" s="24"/>
      <c r="B10" s="25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9.25" x14ac:dyDescent="0.25">
      <c r="A11" s="26"/>
      <c r="B11" s="27"/>
      <c r="C11" s="28" t="s">
        <v>13</v>
      </c>
      <c r="D11" s="28" t="s">
        <v>14</v>
      </c>
      <c r="E11" s="28" t="s">
        <v>15</v>
      </c>
      <c r="F11" s="28" t="s">
        <v>16</v>
      </c>
      <c r="G11" s="28" t="s">
        <v>17</v>
      </c>
      <c r="H11" s="28" t="s">
        <v>18</v>
      </c>
      <c r="I11" s="28" t="s">
        <v>19</v>
      </c>
      <c r="J11" s="28" t="s">
        <v>20</v>
      </c>
      <c r="K11" s="28" t="s">
        <v>21</v>
      </c>
      <c r="L11" s="28" t="s">
        <v>22</v>
      </c>
      <c r="M11" s="28" t="s">
        <v>23</v>
      </c>
      <c r="N11" s="28" t="s">
        <v>24</v>
      </c>
      <c r="O11" s="28" t="s">
        <v>25</v>
      </c>
      <c r="P11" s="29"/>
      <c r="Q11" s="29"/>
    </row>
    <row r="12" spans="1:17" ht="15.75" x14ac:dyDescent="0.25">
      <c r="A12" s="26"/>
      <c r="B12" s="30" t="s">
        <v>13</v>
      </c>
      <c r="C12" s="31">
        <v>0.01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33"/>
      <c r="Q12" s="33"/>
    </row>
    <row r="13" spans="1:17" ht="15.75" x14ac:dyDescent="0.25">
      <c r="A13" s="34" t="s">
        <v>26</v>
      </c>
      <c r="B13" s="35" t="s">
        <v>27</v>
      </c>
      <c r="C13" s="31"/>
      <c r="D13" s="31"/>
      <c r="E13" s="31"/>
      <c r="F13" s="31">
        <v>0.05</v>
      </c>
      <c r="G13" s="31"/>
      <c r="H13" s="31"/>
      <c r="I13" s="31"/>
      <c r="J13" s="31">
        <v>1.5E-3</v>
      </c>
      <c r="K13" s="31"/>
      <c r="L13" s="31"/>
      <c r="M13" s="31">
        <v>9.7000000000000003E-2</v>
      </c>
      <c r="N13" s="31"/>
      <c r="O13" s="31">
        <v>0.02</v>
      </c>
      <c r="P13" s="33"/>
      <c r="Q13" s="33"/>
    </row>
    <row r="14" spans="1:17" ht="15.75" x14ac:dyDescent="0.25">
      <c r="A14" s="34"/>
      <c r="B14" s="35" t="s">
        <v>28</v>
      </c>
      <c r="C14" s="31"/>
      <c r="D14" s="31"/>
      <c r="E14" s="31">
        <v>0.04</v>
      </c>
      <c r="F14" s="31"/>
      <c r="G14" s="31"/>
      <c r="H14" s="31">
        <v>0.03</v>
      </c>
      <c r="I14" s="31">
        <v>0.03</v>
      </c>
      <c r="J14" s="31">
        <v>2E-3</v>
      </c>
      <c r="K14" s="31"/>
      <c r="L14" s="31">
        <v>1E-3</v>
      </c>
      <c r="M14" s="31"/>
      <c r="N14" s="31">
        <v>1E-3</v>
      </c>
      <c r="O14" s="31"/>
      <c r="P14" s="33"/>
      <c r="Q14" s="33"/>
    </row>
    <row r="15" spans="1:17" ht="15.75" x14ac:dyDescent="0.25">
      <c r="A15" s="34"/>
      <c r="B15" s="36" t="s">
        <v>29</v>
      </c>
      <c r="C15" s="31"/>
      <c r="D15" s="31"/>
      <c r="E15" s="31"/>
      <c r="F15" s="31"/>
      <c r="G15" s="31"/>
      <c r="H15" s="31">
        <v>0.04</v>
      </c>
      <c r="I15" s="31">
        <v>0.02</v>
      </c>
      <c r="J15" s="31">
        <v>2E-3</v>
      </c>
      <c r="K15" s="31">
        <v>1E-3</v>
      </c>
      <c r="L15" s="31"/>
      <c r="M15" s="31"/>
      <c r="N15" s="31"/>
      <c r="O15" s="31"/>
      <c r="P15" s="33"/>
      <c r="Q15" s="33"/>
    </row>
    <row r="16" spans="1:17" ht="15.75" x14ac:dyDescent="0.25">
      <c r="A16" s="34"/>
      <c r="B16" s="30" t="s">
        <v>30</v>
      </c>
      <c r="C16" s="31"/>
      <c r="D16" s="31">
        <v>0.04</v>
      </c>
      <c r="E16" s="31"/>
      <c r="F16" s="31">
        <v>0.05</v>
      </c>
      <c r="G16" s="31">
        <v>1E-3</v>
      </c>
      <c r="H16" s="31"/>
      <c r="I16" s="31"/>
      <c r="J16" s="31"/>
      <c r="K16" s="31"/>
      <c r="L16" s="31"/>
      <c r="M16" s="31"/>
      <c r="N16" s="31"/>
      <c r="O16" s="31"/>
      <c r="P16" s="33"/>
      <c r="Q16" s="33"/>
    </row>
    <row r="17" spans="1:17" ht="15.75" x14ac:dyDescent="0.25">
      <c r="A17" s="34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3"/>
      <c r="Q17" s="33"/>
    </row>
    <row r="18" spans="1:17" ht="15.75" x14ac:dyDescent="0.25">
      <c r="A18" s="34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3"/>
      <c r="Q18" s="33"/>
    </row>
    <row r="19" spans="1:17" ht="15.75" x14ac:dyDescent="0.25">
      <c r="A19" s="34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3"/>
      <c r="Q19" s="33"/>
    </row>
    <row r="20" spans="1:17" x14ac:dyDescent="0.25">
      <c r="A20" s="37" t="s">
        <v>31</v>
      </c>
      <c r="B20" s="38"/>
      <c r="C20" s="39">
        <f>C12+C13+C14+C15+C16+C17+C18+C19</f>
        <v>0.01</v>
      </c>
      <c r="D20" s="39">
        <f t="shared" ref="D20:O20" si="0">D12+D13+D14+D15+D16+D17+D18+D19</f>
        <v>0.04</v>
      </c>
      <c r="E20" s="39">
        <f t="shared" si="0"/>
        <v>0.04</v>
      </c>
      <c r="F20" s="39">
        <f t="shared" si="0"/>
        <v>0.1</v>
      </c>
      <c r="G20" s="39">
        <f t="shared" si="0"/>
        <v>1E-3</v>
      </c>
      <c r="H20" s="39">
        <f t="shared" si="0"/>
        <v>7.0000000000000007E-2</v>
      </c>
      <c r="I20" s="39">
        <f t="shared" si="0"/>
        <v>0.05</v>
      </c>
      <c r="J20" s="39">
        <f t="shared" si="0"/>
        <v>5.4999999999999997E-3</v>
      </c>
      <c r="K20" s="39">
        <f t="shared" si="0"/>
        <v>1E-3</v>
      </c>
      <c r="L20" s="39">
        <f t="shared" si="0"/>
        <v>1E-3</v>
      </c>
      <c r="M20" s="39">
        <f t="shared" si="0"/>
        <v>9.7000000000000003E-2</v>
      </c>
      <c r="N20" s="39">
        <f t="shared" si="0"/>
        <v>1E-3</v>
      </c>
      <c r="O20" s="39">
        <f t="shared" si="0"/>
        <v>0.02</v>
      </c>
      <c r="P20" s="40"/>
      <c r="Q20" s="40"/>
    </row>
    <row r="21" spans="1:17" x14ac:dyDescent="0.25">
      <c r="A21" s="41" t="s">
        <v>32</v>
      </c>
      <c r="B21" s="38"/>
      <c r="C21" s="42">
        <f>B9*C20</f>
        <v>0.51</v>
      </c>
      <c r="D21" s="42">
        <f>B9*D20</f>
        <v>2.04</v>
      </c>
      <c r="E21" s="42">
        <f>B9*E20</f>
        <v>2.04</v>
      </c>
      <c r="F21" s="42">
        <f>B9*F20</f>
        <v>5.1000000000000005</v>
      </c>
      <c r="G21" s="42">
        <f>B9*G20</f>
        <v>5.1000000000000004E-2</v>
      </c>
      <c r="H21" s="42">
        <f>B9*H20</f>
        <v>3.5700000000000003</v>
      </c>
      <c r="I21" s="42">
        <f>B9*I20</f>
        <v>2.5500000000000003</v>
      </c>
      <c r="J21" s="42">
        <f>B9*J20</f>
        <v>0.28049999999999997</v>
      </c>
      <c r="K21" s="42">
        <f>K20*B9</f>
        <v>5.1000000000000004E-2</v>
      </c>
      <c r="L21" s="42">
        <f>B9*L20</f>
        <v>5.1000000000000004E-2</v>
      </c>
      <c r="M21" s="42">
        <f>B9*M20</f>
        <v>4.9470000000000001</v>
      </c>
      <c r="N21" s="42">
        <f>B9*N20</f>
        <v>5.1000000000000004E-2</v>
      </c>
      <c r="O21" s="42">
        <f>O20*B9</f>
        <v>1.02</v>
      </c>
      <c r="P21" s="43"/>
      <c r="Q21" s="43"/>
    </row>
    <row r="22" spans="1:17" x14ac:dyDescent="0.25">
      <c r="A22" s="41" t="s">
        <v>33</v>
      </c>
      <c r="B22" s="38"/>
      <c r="C22" s="39">
        <v>50</v>
      </c>
      <c r="D22" s="39">
        <v>95</v>
      </c>
      <c r="E22" s="39">
        <v>400</v>
      </c>
      <c r="F22" s="39">
        <v>90</v>
      </c>
      <c r="G22" s="39">
        <v>650</v>
      </c>
      <c r="H22" s="39">
        <v>60</v>
      </c>
      <c r="I22" s="39">
        <v>85</v>
      </c>
      <c r="J22" s="39">
        <v>20</v>
      </c>
      <c r="K22" s="39">
        <v>320</v>
      </c>
      <c r="L22" s="39">
        <v>200</v>
      </c>
      <c r="M22" s="39">
        <v>70</v>
      </c>
      <c r="N22" s="39">
        <v>180</v>
      </c>
      <c r="O22" s="39">
        <v>750</v>
      </c>
      <c r="P22" s="40"/>
      <c r="Q22" s="40"/>
    </row>
    <row r="23" spans="1:17" x14ac:dyDescent="0.25">
      <c r="A23" s="41" t="s">
        <v>34</v>
      </c>
      <c r="B23" s="38"/>
      <c r="C23" s="44">
        <f>C21*C22</f>
        <v>25.5</v>
      </c>
      <c r="D23" s="44">
        <f t="shared" ref="D23:N23" si="1">D21*D22</f>
        <v>193.8</v>
      </c>
      <c r="E23" s="44">
        <f t="shared" si="1"/>
        <v>816</v>
      </c>
      <c r="F23" s="44">
        <f t="shared" si="1"/>
        <v>459.00000000000006</v>
      </c>
      <c r="G23" s="44">
        <f t="shared" si="1"/>
        <v>33.150000000000006</v>
      </c>
      <c r="H23" s="44">
        <f t="shared" si="1"/>
        <v>214.20000000000002</v>
      </c>
      <c r="I23" s="44">
        <f t="shared" si="1"/>
        <v>216.75000000000003</v>
      </c>
      <c r="J23" s="44">
        <f t="shared" si="1"/>
        <v>5.6099999999999994</v>
      </c>
      <c r="K23" s="44">
        <f>K22*K21</f>
        <v>16.32</v>
      </c>
      <c r="L23" s="44">
        <f t="shared" si="1"/>
        <v>10.200000000000001</v>
      </c>
      <c r="M23" s="44">
        <f t="shared" si="1"/>
        <v>346.29</v>
      </c>
      <c r="N23" s="44">
        <f t="shared" si="1"/>
        <v>9.1800000000000015</v>
      </c>
      <c r="O23" s="44">
        <f>O22*O21</f>
        <v>765</v>
      </c>
      <c r="P23" s="45"/>
      <c r="Q23" s="45"/>
    </row>
    <row r="24" spans="1:17" ht="18.75" x14ac:dyDescent="0.25">
      <c r="A24" s="46" t="s">
        <v>35</v>
      </c>
      <c r="B24" s="47">
        <f>C23+D23+E23+F23+G23+H23+I23+J23+K23+L23+M23+N23+O23+P23+Q23+R23+S23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48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48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4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17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</sheetData>
  <mergeCells count="16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P6:Q6"/>
    <mergeCell ref="A7:C7"/>
    <mergeCell ref="B8:E8"/>
    <mergeCell ref="F8:I8"/>
    <mergeCell ref="J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2022-12-02T15:32:29Z</dcterms:modified>
</cp:coreProperties>
</file>