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2" i="1" l="1"/>
  <c r="T24" i="1" s="1"/>
  <c r="Q22" i="1"/>
  <c r="Q24" i="1" s="1"/>
  <c r="P22" i="1"/>
  <c r="P24" i="1" s="1"/>
  <c r="M22" i="1"/>
  <c r="M24" i="1" s="1"/>
  <c r="L22" i="1"/>
  <c r="L24" i="1" s="1"/>
  <c r="I22" i="1"/>
  <c r="I24" i="1" s="1"/>
  <c r="H22" i="1"/>
  <c r="H24" i="1" s="1"/>
  <c r="E22" i="1"/>
  <c r="E24" i="1" s="1"/>
  <c r="D22" i="1"/>
  <c r="D24" i="1" s="1"/>
  <c r="T21" i="1"/>
  <c r="S21" i="1"/>
  <c r="S22" i="1" s="1"/>
  <c r="S24" i="1" s="1"/>
  <c r="R21" i="1"/>
  <c r="R22" i="1" s="1"/>
  <c r="R24" i="1" s="1"/>
  <c r="Q21" i="1"/>
  <c r="P21" i="1"/>
  <c r="O21" i="1"/>
  <c r="O22" i="1" s="1"/>
  <c r="O24" i="1" s="1"/>
  <c r="N21" i="1"/>
  <c r="N22" i="1" s="1"/>
  <c r="N24" i="1" s="1"/>
  <c r="M21" i="1"/>
  <c r="L21" i="1"/>
  <c r="K21" i="1"/>
  <c r="K22" i="1" s="1"/>
  <c r="K24" i="1" s="1"/>
  <c r="J21" i="1"/>
  <c r="J22" i="1" s="1"/>
  <c r="J24" i="1" s="1"/>
  <c r="I21" i="1"/>
  <c r="H21" i="1"/>
  <c r="G21" i="1"/>
  <c r="G22" i="1" s="1"/>
  <c r="G24" i="1" s="1"/>
  <c r="F21" i="1"/>
  <c r="F22" i="1" s="1"/>
  <c r="F24" i="1" s="1"/>
  <c r="E21" i="1"/>
  <c r="D21" i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<sst xmlns="http://schemas.openxmlformats.org/spreadsheetml/2006/main" count="41" uniqueCount="40">
  <si>
    <t>У Т В Е Р Ж Д АЮ</t>
  </si>
  <si>
    <t xml:space="preserve">Директор                                       Агларханов М.Ш. </t>
  </si>
  <si>
    <t xml:space="preserve">  «  24 »      ноября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</si>
  <si>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</si>
  <si>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</t>
  </si>
  <si>
    <t xml:space="preserve">Наименование Учреждения </t>
  </si>
  <si>
    <t>МБОУ  "Кединская  СОШ"</t>
  </si>
  <si>
    <t>Ответственное лицо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</si>
  <si>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</si>
  <si>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</si>
  <si>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</si>
  <si>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</si>
  <si>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четверг</t>
  </si>
  <si>
    <t xml:space="preserve">Хлеб  </t>
  </si>
  <si>
    <t xml:space="preserve">Сахар </t>
  </si>
  <si>
    <t>бананы</t>
  </si>
  <si>
    <t>Соль</t>
  </si>
  <si>
    <t>Рис</t>
  </si>
  <si>
    <t>курица</t>
  </si>
  <si>
    <t>Молоко</t>
  </si>
  <si>
    <t>раст.масло</t>
  </si>
  <si>
    <t>лук</t>
  </si>
  <si>
    <t>Морковь</t>
  </si>
  <si>
    <t>слив.масло</t>
  </si>
  <si>
    <t>Перец</t>
  </si>
  <si>
    <t>капуста</t>
  </si>
  <si>
    <t>Курага</t>
  </si>
  <si>
    <t>Томат</t>
  </si>
  <si>
    <t xml:space="preserve">            Обед</t>
  </si>
  <si>
    <t>хлеб</t>
  </si>
  <si>
    <t>Плов</t>
  </si>
  <si>
    <t xml:space="preserve">Салат </t>
  </si>
  <si>
    <t>Компот из кураги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</si>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</sst>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/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/>
    </xf>
    <xf numFmtId="0" fontId="7" fillId="0" borderId="9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0" fillId="0" borderId="0" xfId="0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sqref="A1:W29"/>
    </sheetView>
  </sheetViews>
  <sheetFormatPr defaultRowHeight="15" x14ac:dyDescent="0.25"/>
  <sheetData>
    <row r="1" spans="1:23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</row>
    <row r="2" spans="1:23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3"/>
      <c r="V2" s="3"/>
      <c r="W2" s="3"/>
    </row>
    <row r="3" spans="1:23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2"/>
      <c r="U3" s="3"/>
      <c r="V3" s="3"/>
      <c r="W3" s="3"/>
    </row>
    <row r="4" spans="1:23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3"/>
      <c r="V4" s="3"/>
      <c r="W4" s="3"/>
    </row>
    <row r="5" spans="1:23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7"/>
      <c r="Q5" s="7"/>
      <c r="R5" s="8"/>
      <c r="S5" s="8"/>
      <c r="T5" s="7"/>
      <c r="U5" s="3"/>
      <c r="V5" s="3"/>
      <c r="W5" s="3"/>
    </row>
    <row r="6" spans="1:23" x14ac:dyDescent="0.25">
      <c r="A6" s="9" t="s">
        <v>4</v>
      </c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7"/>
      <c r="Q6" s="7"/>
      <c r="R6" s="11"/>
      <c r="S6" s="11"/>
      <c r="T6" s="7"/>
      <c r="U6" s="3"/>
      <c r="V6" s="3"/>
      <c r="W6" s="3"/>
    </row>
    <row r="7" spans="1:23" x14ac:dyDescent="0.25">
      <c r="A7" s="12" t="s">
        <v>5</v>
      </c>
      <c r="B7" s="12"/>
      <c r="C7" s="12"/>
      <c r="D7" s="12"/>
      <c r="E7" s="2" t="s">
        <v>6</v>
      </c>
      <c r="F7" s="2"/>
      <c r="G7" s="2"/>
      <c r="H7" s="2"/>
      <c r="I7" s="2"/>
      <c r="J7" s="2"/>
      <c r="K7" s="13"/>
      <c r="L7" s="13"/>
      <c r="M7" s="13"/>
      <c r="N7" s="2"/>
      <c r="O7" s="2"/>
      <c r="P7" s="14"/>
      <c r="Q7" s="14"/>
      <c r="R7" s="11"/>
      <c r="S7" s="11"/>
      <c r="T7" s="7"/>
      <c r="U7" s="3"/>
      <c r="V7" s="3"/>
      <c r="W7" s="3"/>
    </row>
    <row r="8" spans="1:23" ht="15.75" thickBot="1" x14ac:dyDescent="0.3">
      <c r="A8" s="15" t="s">
        <v>7</v>
      </c>
      <c r="B8" s="15"/>
      <c r="C8" s="15"/>
      <c r="D8" s="2" t="s">
        <v>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"/>
      <c r="Q8" s="7"/>
      <c r="R8" s="11"/>
      <c r="S8" s="11"/>
      <c r="T8" s="7"/>
      <c r="U8" s="3"/>
      <c r="V8" s="3"/>
      <c r="W8" s="3"/>
    </row>
    <row r="9" spans="1:23" x14ac:dyDescent="0.25">
      <c r="A9" s="16"/>
      <c r="B9" s="17" t="s">
        <v>9</v>
      </c>
      <c r="C9" s="18"/>
      <c r="D9" s="18"/>
      <c r="E9" s="18"/>
      <c r="F9" s="18" t="s">
        <v>10</v>
      </c>
      <c r="G9" s="18"/>
      <c r="H9" s="18"/>
      <c r="I9" s="18"/>
      <c r="J9" s="18" t="s">
        <v>11</v>
      </c>
      <c r="K9" s="18"/>
      <c r="L9" s="18"/>
      <c r="M9" s="18"/>
      <c r="N9" s="18"/>
      <c r="O9" s="19"/>
      <c r="P9" s="7"/>
      <c r="Q9" s="7"/>
      <c r="R9" s="11"/>
      <c r="S9" s="11"/>
      <c r="T9" s="7"/>
      <c r="U9" s="3"/>
      <c r="V9" s="3"/>
      <c r="W9" s="3"/>
    </row>
    <row r="10" spans="1:23" ht="15.75" thickBot="1" x14ac:dyDescent="0.3">
      <c r="A10" s="16"/>
      <c r="B10" s="20">
        <v>51</v>
      </c>
      <c r="C10" s="21"/>
      <c r="D10" s="21"/>
      <c r="E10" s="21"/>
      <c r="F10" s="21">
        <v>61</v>
      </c>
      <c r="G10" s="21"/>
      <c r="H10" s="21"/>
      <c r="I10" s="21"/>
      <c r="J10" s="22">
        <f>B10*F10</f>
        <v>3111</v>
      </c>
      <c r="K10" s="22"/>
      <c r="L10" s="22"/>
      <c r="M10" s="22"/>
      <c r="N10" s="22"/>
      <c r="O10" s="23"/>
      <c r="P10" s="2"/>
      <c r="Q10" s="2"/>
      <c r="R10" s="2"/>
      <c r="S10" s="2"/>
      <c r="T10" s="2"/>
      <c r="U10" s="3"/>
      <c r="V10" s="3"/>
      <c r="W10" s="3"/>
    </row>
    <row r="11" spans="1:23" x14ac:dyDescent="0.25">
      <c r="A11" s="24"/>
      <c r="B11" s="2" t="s">
        <v>12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</row>
    <row r="12" spans="1:23" ht="27" x14ac:dyDescent="0.25">
      <c r="A12" s="25"/>
      <c r="B12" s="26"/>
      <c r="C12" s="27" t="s">
        <v>13</v>
      </c>
      <c r="D12" s="27" t="s">
        <v>14</v>
      </c>
      <c r="E12" s="27"/>
      <c r="F12" s="27" t="s">
        <v>15</v>
      </c>
      <c r="G12" s="27" t="s">
        <v>16</v>
      </c>
      <c r="H12" s="27" t="s">
        <v>17</v>
      </c>
      <c r="I12" s="27" t="s">
        <v>18</v>
      </c>
      <c r="J12" s="27" t="s">
        <v>19</v>
      </c>
      <c r="K12" s="27" t="s">
        <v>20</v>
      </c>
      <c r="L12" s="27" t="s">
        <v>21</v>
      </c>
      <c r="M12" s="27" t="s">
        <v>22</v>
      </c>
      <c r="N12" s="27" t="s">
        <v>23</v>
      </c>
      <c r="O12" s="27" t="s">
        <v>24</v>
      </c>
      <c r="P12" s="27" t="s">
        <v>25</v>
      </c>
      <c r="Q12" s="27"/>
      <c r="R12" s="27" t="s">
        <v>26</v>
      </c>
      <c r="S12" s="27" t="s">
        <v>27</v>
      </c>
      <c r="T12" s="27"/>
      <c r="U12" s="3"/>
      <c r="V12" s="3"/>
      <c r="W12" s="3"/>
    </row>
    <row r="13" spans="1:23" ht="15.75" x14ac:dyDescent="0.25">
      <c r="A13" s="28" t="s">
        <v>28</v>
      </c>
      <c r="B13" s="29" t="s">
        <v>29</v>
      </c>
      <c r="C13" s="30">
        <v>0.1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>
        <v>2.5000000000000001E-2</v>
      </c>
      <c r="O13" s="30"/>
      <c r="P13" s="30"/>
      <c r="Q13" s="30"/>
      <c r="R13" s="30"/>
      <c r="S13" s="30"/>
      <c r="T13" s="30"/>
      <c r="U13" s="3"/>
      <c r="V13" s="3"/>
      <c r="W13" s="3"/>
    </row>
    <row r="14" spans="1:23" ht="15.75" x14ac:dyDescent="0.25">
      <c r="A14" s="28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"/>
      <c r="V14" s="3"/>
      <c r="W14" s="3"/>
    </row>
    <row r="15" spans="1:23" ht="15.75" x14ac:dyDescent="0.25">
      <c r="A15" s="28"/>
      <c r="B15" s="31" t="s">
        <v>30</v>
      </c>
      <c r="C15" s="30"/>
      <c r="D15" s="30"/>
      <c r="E15" s="30"/>
      <c r="F15" s="30"/>
      <c r="G15" s="30">
        <v>1.5E-3</v>
      </c>
      <c r="H15" s="30">
        <v>0.05</v>
      </c>
      <c r="I15" s="30">
        <v>4.4999999999999998E-2</v>
      </c>
      <c r="J15" s="30"/>
      <c r="K15" s="30">
        <v>2E-3</v>
      </c>
      <c r="L15" s="30">
        <v>4.2999999999999997E-2</v>
      </c>
      <c r="M15" s="30">
        <v>0.02</v>
      </c>
      <c r="N15" s="30"/>
      <c r="O15" s="30"/>
      <c r="P15" s="30"/>
      <c r="Q15" s="30"/>
      <c r="R15" s="30"/>
      <c r="S15" s="30"/>
      <c r="T15" s="30"/>
      <c r="U15" s="3"/>
      <c r="V15" s="3"/>
      <c r="W15" s="3"/>
    </row>
    <row r="16" spans="1:23" ht="15.75" x14ac:dyDescent="0.25">
      <c r="A16" s="28"/>
      <c r="B16" s="31" t="s">
        <v>31</v>
      </c>
      <c r="C16" s="30"/>
      <c r="D16" s="30"/>
      <c r="E16" s="30"/>
      <c r="F16" s="30"/>
      <c r="G16" s="30">
        <v>2E-3</v>
      </c>
      <c r="H16" s="30"/>
      <c r="I16" s="30"/>
      <c r="J16" s="30"/>
      <c r="K16" s="30">
        <v>3.0000000000000001E-3</v>
      </c>
      <c r="L16" s="30"/>
      <c r="M16" s="30">
        <v>0.02</v>
      </c>
      <c r="N16" s="30"/>
      <c r="O16" s="30"/>
      <c r="P16" s="30">
        <v>0.06</v>
      </c>
      <c r="Q16" s="30"/>
      <c r="R16" s="30"/>
      <c r="S16" s="30"/>
      <c r="T16" s="30"/>
      <c r="U16" s="3"/>
      <c r="V16" s="3"/>
      <c r="W16" s="3"/>
    </row>
    <row r="17" spans="1:23" ht="15.75" x14ac:dyDescent="0.25">
      <c r="A17" s="28"/>
      <c r="B17" s="32" t="s">
        <v>32</v>
      </c>
      <c r="C17" s="30"/>
      <c r="D17" s="30">
        <v>0.04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>
        <v>2E-3</v>
      </c>
      <c r="S17" s="30"/>
      <c r="T17" s="30"/>
      <c r="U17" s="3"/>
      <c r="V17" s="3"/>
      <c r="W17" s="3"/>
    </row>
    <row r="18" spans="1:23" ht="15.75" x14ac:dyDescent="0.25">
      <c r="A18" s="28"/>
      <c r="B18" s="29" t="s">
        <v>15</v>
      </c>
      <c r="C18" s="30"/>
      <c r="D18" s="30"/>
      <c r="E18" s="30"/>
      <c r="F18" s="30">
        <v>0.04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"/>
      <c r="V18" s="3"/>
      <c r="W18" s="3"/>
    </row>
    <row r="19" spans="1:23" ht="15.75" x14ac:dyDescent="0.25">
      <c r="A19" s="28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"/>
      <c r="V19" s="3"/>
      <c r="W19" s="3"/>
    </row>
    <row r="20" spans="1:23" x14ac:dyDescent="0.25">
      <c r="A20" s="28"/>
      <c r="B20" s="3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"/>
      <c r="V20" s="3"/>
      <c r="W20" s="3"/>
    </row>
    <row r="21" spans="1:23" x14ac:dyDescent="0.25">
      <c r="A21" s="34" t="s">
        <v>33</v>
      </c>
      <c r="B21" s="35"/>
      <c r="C21" s="36">
        <f>C13+C14+C15+C16+C17+C18+C19+C20</f>
        <v>0.1</v>
      </c>
      <c r="D21" s="36">
        <f t="shared" ref="D21:T21" si="0">D13+D14+D15+D16+D17+D18+D19+D20</f>
        <v>0.04</v>
      </c>
      <c r="E21" s="36">
        <f t="shared" si="0"/>
        <v>0</v>
      </c>
      <c r="F21" s="36">
        <f t="shared" si="0"/>
        <v>0.04</v>
      </c>
      <c r="G21" s="36">
        <f t="shared" si="0"/>
        <v>3.5000000000000001E-3</v>
      </c>
      <c r="H21" s="36">
        <f t="shared" si="0"/>
        <v>0.05</v>
      </c>
      <c r="I21" s="36">
        <f t="shared" si="0"/>
        <v>4.4999999999999998E-2</v>
      </c>
      <c r="J21" s="36">
        <f t="shared" si="0"/>
        <v>0</v>
      </c>
      <c r="K21" s="36">
        <f t="shared" si="0"/>
        <v>5.0000000000000001E-3</v>
      </c>
      <c r="L21" s="36">
        <f t="shared" si="0"/>
        <v>4.2999999999999997E-2</v>
      </c>
      <c r="M21" s="36">
        <f t="shared" si="0"/>
        <v>0.04</v>
      </c>
      <c r="N21" s="36">
        <f t="shared" si="0"/>
        <v>2.5000000000000001E-2</v>
      </c>
      <c r="O21" s="36">
        <f t="shared" si="0"/>
        <v>0</v>
      </c>
      <c r="P21" s="36">
        <f t="shared" si="0"/>
        <v>0.06</v>
      </c>
      <c r="Q21" s="36">
        <f t="shared" si="0"/>
        <v>0</v>
      </c>
      <c r="R21" s="36">
        <f t="shared" si="0"/>
        <v>2E-3</v>
      </c>
      <c r="S21" s="36">
        <f t="shared" si="0"/>
        <v>0</v>
      </c>
      <c r="T21" s="36">
        <f t="shared" si="0"/>
        <v>0</v>
      </c>
      <c r="U21" s="3"/>
      <c r="V21" s="3"/>
      <c r="W21" s="3"/>
    </row>
    <row r="22" spans="1:23" x14ac:dyDescent="0.25">
      <c r="A22" s="34" t="s">
        <v>34</v>
      </c>
      <c r="B22" s="35"/>
      <c r="C22" s="37">
        <f>B10*C21</f>
        <v>5.1000000000000005</v>
      </c>
      <c r="D22" s="37">
        <f>B10*D21</f>
        <v>2.04</v>
      </c>
      <c r="E22" s="37">
        <f>B10*E21</f>
        <v>0</v>
      </c>
      <c r="F22" s="37">
        <f>B10*F21</f>
        <v>2.04</v>
      </c>
      <c r="G22" s="37">
        <f>B10*G21</f>
        <v>0.17849999999999999</v>
      </c>
      <c r="H22" s="37">
        <f>B10*H21</f>
        <v>2.5500000000000003</v>
      </c>
      <c r="I22" s="37">
        <f>B10*I21</f>
        <v>2.2949999999999999</v>
      </c>
      <c r="J22" s="37">
        <f>B10*J21</f>
        <v>0</v>
      </c>
      <c r="K22" s="37">
        <f>B10*K21</f>
        <v>0.255</v>
      </c>
      <c r="L22" s="37">
        <f>B10*L21</f>
        <v>2.1929999999999996</v>
      </c>
      <c r="M22" s="37">
        <f>B10*M21</f>
        <v>2.04</v>
      </c>
      <c r="N22" s="37">
        <f>B10*N21</f>
        <v>1.2750000000000001</v>
      </c>
      <c r="O22" s="37">
        <f>B10*O21</f>
        <v>0</v>
      </c>
      <c r="P22" s="37">
        <f>B10*P21</f>
        <v>3.06</v>
      </c>
      <c r="Q22" s="37">
        <f>B10*Q21</f>
        <v>0</v>
      </c>
      <c r="R22" s="37">
        <f>B10*R21</f>
        <v>0.10200000000000001</v>
      </c>
      <c r="S22" s="37">
        <f>B10*S21</f>
        <v>0</v>
      </c>
      <c r="T22" s="37">
        <f>B10*T21</f>
        <v>0</v>
      </c>
      <c r="U22" s="3"/>
      <c r="V22" s="3"/>
      <c r="W22" s="3"/>
    </row>
    <row r="23" spans="1:23" x14ac:dyDescent="0.25">
      <c r="A23" s="34" t="s">
        <v>35</v>
      </c>
      <c r="B23" s="35"/>
      <c r="C23" s="36">
        <v>50</v>
      </c>
      <c r="D23" s="36">
        <v>95</v>
      </c>
      <c r="E23" s="36"/>
      <c r="F23" s="36">
        <v>150</v>
      </c>
      <c r="G23" s="36">
        <v>20</v>
      </c>
      <c r="H23" s="36">
        <v>80</v>
      </c>
      <c r="I23" s="36">
        <v>220</v>
      </c>
      <c r="J23" s="36">
        <v>90</v>
      </c>
      <c r="K23" s="36">
        <v>180</v>
      </c>
      <c r="L23" s="36">
        <v>60</v>
      </c>
      <c r="M23" s="36">
        <v>85</v>
      </c>
      <c r="N23" s="36">
        <v>750</v>
      </c>
      <c r="O23" s="36"/>
      <c r="P23" s="36">
        <v>100</v>
      </c>
      <c r="Q23" s="36"/>
      <c r="R23" s="36">
        <v>300</v>
      </c>
      <c r="S23" s="36"/>
      <c r="T23" s="36">
        <v>0</v>
      </c>
      <c r="U23" s="3"/>
      <c r="V23" s="3"/>
      <c r="W23" s="3"/>
    </row>
    <row r="24" spans="1:23" x14ac:dyDescent="0.25">
      <c r="A24" s="34" t="s">
        <v>36</v>
      </c>
      <c r="B24" s="35"/>
      <c r="C24" s="38">
        <f>C22*C23</f>
        <v>255.00000000000003</v>
      </c>
      <c r="D24" s="38">
        <f t="shared" ref="D24:S24" si="1">D22*D23</f>
        <v>193.8</v>
      </c>
      <c r="E24" s="38">
        <f t="shared" si="1"/>
        <v>0</v>
      </c>
      <c r="F24" s="38">
        <f t="shared" si="1"/>
        <v>306</v>
      </c>
      <c r="G24" s="38">
        <f t="shared" si="1"/>
        <v>3.57</v>
      </c>
      <c r="H24" s="38">
        <f t="shared" si="1"/>
        <v>204.00000000000003</v>
      </c>
      <c r="I24" s="38">
        <f t="shared" si="1"/>
        <v>504.9</v>
      </c>
      <c r="J24" s="38">
        <f t="shared" si="1"/>
        <v>0</v>
      </c>
      <c r="K24" s="38">
        <f t="shared" si="1"/>
        <v>45.9</v>
      </c>
      <c r="L24" s="38">
        <f t="shared" si="1"/>
        <v>131.57999999999998</v>
      </c>
      <c r="M24" s="38">
        <f t="shared" si="1"/>
        <v>173.4</v>
      </c>
      <c r="N24" s="38">
        <f t="shared" si="1"/>
        <v>956.25000000000011</v>
      </c>
      <c r="O24" s="38">
        <f t="shared" si="1"/>
        <v>0</v>
      </c>
      <c r="P24" s="38">
        <f t="shared" si="1"/>
        <v>306</v>
      </c>
      <c r="Q24" s="38">
        <f t="shared" si="1"/>
        <v>0</v>
      </c>
      <c r="R24" s="38">
        <f t="shared" si="1"/>
        <v>30.6</v>
      </c>
      <c r="S24" s="38">
        <f t="shared" si="1"/>
        <v>0</v>
      </c>
      <c r="T24" s="38">
        <f>T23*T22</f>
        <v>0</v>
      </c>
      <c r="U24" s="3"/>
      <c r="V24" s="3"/>
      <c r="W24" s="3"/>
    </row>
    <row r="25" spans="1:23" ht="18.75" x14ac:dyDescent="0.25">
      <c r="A25" s="39" t="s">
        <v>37</v>
      </c>
      <c r="B25" s="40">
        <f>C24+D24+E24+F24+G24+H24+I24+J24+K24+L24+M24+N24+O24+P24+Q24+R24+S24+T24</f>
        <v>3111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  <c r="W25" s="3"/>
    </row>
    <row r="26" spans="1:23" ht="15.75" x14ac:dyDescent="0.25">
      <c r="A26" s="1" t="s">
        <v>38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3"/>
      <c r="V26" s="3"/>
      <c r="W26" s="3"/>
    </row>
    <row r="27" spans="1:23" ht="15.75" x14ac:dyDescent="0.25">
      <c r="A27" s="1" t="s">
        <v>39</v>
      </c>
      <c r="B27" s="7"/>
      <c r="C27" s="7"/>
      <c r="D27" s="7"/>
      <c r="E27" s="41"/>
      <c r="F27" s="41"/>
      <c r="G27" s="41"/>
      <c r="H27" s="4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</sheetData>
  <mergeCells count="23">
    <mergeCell ref="A23:B23"/>
    <mergeCell ref="A24:B24"/>
    <mergeCell ref="E27:H27"/>
    <mergeCell ref="B10:E10"/>
    <mergeCell ref="F10:I10"/>
    <mergeCell ref="J10:O10"/>
    <mergeCell ref="A13:A20"/>
    <mergeCell ref="A21:B21"/>
    <mergeCell ref="A22:B22"/>
    <mergeCell ref="A8:C8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A7:D7"/>
    <mergeCell ref="K7:M7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2022-12-02T15:36:21Z</dcterms:modified>
</cp:coreProperties>
</file>